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Sheet1!$A$1:$F$30</definedName>
  </definedNames>
  <calcPr calcId="125725"/>
</workbook>
</file>

<file path=xl/calcChain.xml><?xml version="1.0" encoding="utf-8"?>
<calcChain xmlns="http://schemas.openxmlformats.org/spreadsheetml/2006/main">
  <c r="E12" i="1"/>
  <c r="E8"/>
  <c r="A8"/>
  <c r="A9" s="1"/>
  <c r="A10" s="1"/>
  <c r="A11" s="1"/>
  <c r="A12" s="1"/>
  <c r="A13" s="1"/>
  <c r="A14" s="1"/>
  <c r="A15" s="1"/>
  <c r="A16" s="1"/>
  <c r="A17" s="1"/>
  <c r="A7"/>
</calcChain>
</file>

<file path=xl/sharedStrings.xml><?xml version="1.0" encoding="utf-8"?>
<sst xmlns="http://schemas.openxmlformats.org/spreadsheetml/2006/main" count="65" uniqueCount="45">
  <si>
    <t>TABEL NOMINAL</t>
  </si>
  <si>
    <t xml:space="preserve">CU REZULTATELE LA PROBA INTERVIU A CONCURSULUI </t>
  </si>
  <si>
    <t>Nr. crt.</t>
  </si>
  <si>
    <t>Numele si prenumele candidatului</t>
  </si>
  <si>
    <t>Denumire functie vacanta</t>
  </si>
  <si>
    <t>Rezultat interviu</t>
  </si>
  <si>
    <t>Rezultat</t>
  </si>
  <si>
    <t xml:space="preserve">EVENTUALELE CONTESTAȚII SE POT DEPUNE LA SECRETARIATUL COMISIEI DE </t>
  </si>
  <si>
    <t xml:space="preserve">CONTESTATII IN TERMEN DE 24 DE ORE DE LA AFISAREA REZULTATELOR </t>
  </si>
  <si>
    <r>
      <t>·</t>
    </r>
    <r>
      <rPr>
        <b/>
        <sz val="12"/>
        <rFont val="Times New Roman"/>
        <family val="1"/>
      </rPr>
      <t> </t>
    </r>
    <r>
      <rPr>
        <b/>
        <sz val="12"/>
        <rFont val="Arial"/>
        <family val="2"/>
      </rPr>
      <t>Punctajul final se calculează prin însumarea punctajelor obţinute la proba scrisă şi interviu.</t>
    </r>
  </si>
  <si>
    <r>
      <t>·</t>
    </r>
    <r>
      <rPr>
        <b/>
        <sz val="12"/>
        <rFont val="Times New Roman"/>
        <family val="1"/>
      </rPr>
      <t xml:space="preserve"> </t>
    </r>
    <r>
      <rPr>
        <b/>
        <sz val="12"/>
        <rFont val="Arial"/>
        <family val="2"/>
      </rPr>
      <t xml:space="preserve">Se consideră admis la concursul pentru ocuparea funcţiei publice vacante candidatul care a obţinut </t>
    </r>
  </si>
  <si>
    <t>CEL MAI MARE PUNCTAJ DINTRE CANDIDAŢII CARE AU CONCURAT PENTRU ACEEAŞI FUNCŢIE PUBLICĂ</t>
  </si>
  <si>
    <t>Serviciul / Biroul</t>
  </si>
  <si>
    <t>CASMB DIN ȘOS BUCUREȘTI - PLOIEȘTI NR. 7 ȘI PE SITEUL www.casmb.ro</t>
  </si>
  <si>
    <t>ABĂLAȘEI LILIANA RAMONA</t>
  </si>
  <si>
    <t xml:space="preserve">consilier debutant  </t>
  </si>
  <si>
    <t>COMPARTIMENT VERIFICARE DECONTARE CONCEDII MEDICALE</t>
  </si>
  <si>
    <t>consilier principal</t>
  </si>
  <si>
    <t>BIROUL FINANCIAR CONTABILITATE</t>
  </si>
  <si>
    <t>consilier asistent</t>
  </si>
  <si>
    <t>MIRON FĂNICA OANA</t>
  </si>
  <si>
    <t>consilier superior</t>
  </si>
  <si>
    <t>SERVICIUL CONTRACTARE PLANIFICARE STATISTICĂ ASISTENȚĂ CLINICĂ ÎN AMBULATORIU, MEDICINĂ DENTARĂ, ASISTENȚĂ MEDICINĂ PRIMARĂ, SERVICII PARACLINICE</t>
  </si>
  <si>
    <t>CÂRSTEA MANOLE FLORIN CRISTIAN</t>
  </si>
  <si>
    <t>VLĂDULESCU ANCA ȘTEFANIA</t>
  </si>
  <si>
    <t>referent debutant</t>
  </si>
  <si>
    <t>SERVICIUL DECONTARE ASISTENȚĂ SPITALICEASCĂ, ASISTENȚĂ DE URGENȚĂ, TRANSPORT SANITAR, ASISTENȚĂ DE RECUPERARE, REABILITARE, DISPOZITIVE MEDICALE</t>
  </si>
  <si>
    <t>DUMITRIU ALEXANDRA CLAUDIA</t>
  </si>
  <si>
    <t>COMPARTIMENTUL ÎNGRIJIRI LA DOMICILIU</t>
  </si>
  <si>
    <t>RADU VERONICA MARIANA</t>
  </si>
  <si>
    <t>consilier debutant</t>
  </si>
  <si>
    <t>BIROUL REGISTRU DE ASIGURAT</t>
  </si>
  <si>
    <t>RĂDULESCU COSMIN FLORIN</t>
  </si>
  <si>
    <t>SERVICIUL REGULAMENTE ȘI ACORDURI INTERNAȚIONALE</t>
  </si>
  <si>
    <t>RIZEANU RUXANDRA</t>
  </si>
  <si>
    <t>COMPARTIMENTUL COMISII TERAPEUTICE ȘI CLAWBACK</t>
  </si>
  <si>
    <t>CIUCIUC MARILENA</t>
  </si>
  <si>
    <t>SERVICIUL CONTROL</t>
  </si>
  <si>
    <t>DIN DATA DE 20.02.2017</t>
  </si>
  <si>
    <t>SERGHIE BOGDAN GEORGIAN</t>
  </si>
  <si>
    <t>EFTIMIE VALENTINA GEORGIANA</t>
  </si>
  <si>
    <t>NEGOIȚĂ CĂTĂLIN CRISTIAN</t>
  </si>
  <si>
    <t>ADMIS</t>
  </si>
  <si>
    <t>AFISAT AZI 24.02.2017 ORA 12,00</t>
  </si>
  <si>
    <t xml:space="preserve">REZULTATELE FINALE SE VOR AFIȘA IN DATA DE 27.02.2017 ORA 08,00 LA SEDIUL 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</si>
</sst>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b/>
      <sz val="12"/>
      <name val="Symbol"/>
      <family val="1"/>
      <charset val="2"/>
    </font>
    <font>
      <b/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1" fillId="0" borderId="0" xfId="0" applyFont="1" applyBorder="1" applyAlignment="1"/>
    <xf numFmtId="0" fontId="1" fillId="0" borderId="0" xfId="0" applyFont="1" applyBorder="1" applyAlignment="1">
      <alignment vertical="center"/>
    </xf>
    <xf numFmtId="0" fontId="2" fillId="0" borderId="0" xfId="0" applyFont="1"/>
    <xf numFmtId="2" fontId="1" fillId="0" borderId="0" xfId="0" applyNumberFormat="1" applyFont="1" applyAlignment="1">
      <alignment horizontal="center" vertical="center"/>
    </xf>
    <xf numFmtId="0" fontId="1" fillId="0" borderId="0" xfId="0" applyFont="1" applyFill="1" applyAlignment="1"/>
    <xf numFmtId="0" fontId="1" fillId="0" borderId="0" xfId="0" applyFont="1" applyFill="1"/>
    <xf numFmtId="0" fontId="3" fillId="0" borderId="0" xfId="0" applyFont="1" applyAlignment="1"/>
    <xf numFmtId="2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vertical="top" wrapText="1"/>
    </xf>
    <xf numFmtId="2" fontId="3" fillId="0" borderId="0" xfId="0" applyNumberFormat="1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1" fillId="0" borderId="0" xfId="0" applyFont="1" applyAlignment="1"/>
    <xf numFmtId="0" fontId="3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1" fillId="2" borderId="2" xfId="0" applyFont="1" applyFill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 wrapText="1"/>
    </xf>
    <xf numFmtId="2" fontId="2" fillId="0" borderId="0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2" xfId="0" applyFont="1" applyFill="1" applyBorder="1" applyAlignment="1">
      <alignment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31"/>
  <sheetViews>
    <sheetView tabSelected="1" topLeftCell="A13" zoomScaleNormal="100" workbookViewId="0">
      <selection activeCell="A21" sqref="A21"/>
    </sheetView>
  </sheetViews>
  <sheetFormatPr defaultColWidth="6.140625" defaultRowHeight="15.75"/>
  <cols>
    <col min="1" max="1" width="6.140625" style="30"/>
    <col min="2" max="2" width="38.7109375" style="1" customWidth="1"/>
    <col min="3" max="3" width="19" style="30" bestFit="1" customWidth="1"/>
    <col min="4" max="4" width="47.85546875" style="5" customWidth="1"/>
    <col min="5" max="5" width="11.7109375" style="5" customWidth="1"/>
    <col min="6" max="6" width="17" style="27" customWidth="1"/>
    <col min="7" max="16384" width="6.140625" style="1"/>
  </cols>
  <sheetData>
    <row r="1" spans="1:7">
      <c r="A1" s="35" t="s">
        <v>0</v>
      </c>
      <c r="B1" s="35"/>
      <c r="C1" s="35"/>
      <c r="D1" s="35"/>
      <c r="E1" s="35"/>
      <c r="F1" s="35"/>
    </row>
    <row r="2" spans="1:7">
      <c r="A2" s="36" t="s">
        <v>1</v>
      </c>
      <c r="B2" s="36"/>
      <c r="C2" s="36"/>
      <c r="D2" s="36"/>
      <c r="E2" s="36"/>
      <c r="F2" s="36"/>
    </row>
    <row r="3" spans="1:7">
      <c r="A3" s="36" t="s">
        <v>38</v>
      </c>
      <c r="B3" s="36"/>
      <c r="C3" s="36"/>
      <c r="D3" s="36"/>
      <c r="E3" s="36"/>
      <c r="F3" s="36"/>
    </row>
    <row r="4" spans="1:7">
      <c r="A4" s="31"/>
      <c r="B4" s="2"/>
      <c r="C4" s="31"/>
      <c r="D4" s="3"/>
    </row>
    <row r="5" spans="1:7" ht="31.5">
      <c r="A5" s="17" t="s">
        <v>2</v>
      </c>
      <c r="B5" s="17" t="s">
        <v>3</v>
      </c>
      <c r="C5" s="17" t="s">
        <v>4</v>
      </c>
      <c r="D5" s="18" t="s">
        <v>12</v>
      </c>
      <c r="E5" s="23" t="s">
        <v>5</v>
      </c>
      <c r="F5" s="19" t="s">
        <v>6</v>
      </c>
    </row>
    <row r="6" spans="1:7" ht="30">
      <c r="A6" s="34">
        <v>1</v>
      </c>
      <c r="B6" s="32" t="s">
        <v>14</v>
      </c>
      <c r="C6" s="33" t="s">
        <v>15</v>
      </c>
      <c r="D6" s="33" t="s">
        <v>16</v>
      </c>
      <c r="E6" s="25">
        <v>85</v>
      </c>
      <c r="F6" s="26" t="s">
        <v>42</v>
      </c>
      <c r="G6" s="4"/>
    </row>
    <row r="7" spans="1:7" ht="25.5" customHeight="1">
      <c r="A7" s="34">
        <f>A6+1</f>
        <v>2</v>
      </c>
      <c r="B7" s="32" t="s">
        <v>39</v>
      </c>
      <c r="C7" s="33" t="s">
        <v>17</v>
      </c>
      <c r="D7" s="33" t="s">
        <v>18</v>
      </c>
      <c r="E7" s="25">
        <v>85</v>
      </c>
      <c r="F7" s="26" t="s">
        <v>42</v>
      </c>
      <c r="G7" s="4"/>
    </row>
    <row r="8" spans="1:7" ht="30" customHeight="1">
      <c r="A8" s="34">
        <f t="shared" ref="A8:A17" si="0">A7+1</f>
        <v>3</v>
      </c>
      <c r="B8" s="29" t="s">
        <v>40</v>
      </c>
      <c r="C8" s="33" t="s">
        <v>19</v>
      </c>
      <c r="D8" s="33" t="s">
        <v>18</v>
      </c>
      <c r="E8" s="25">
        <f>(90+85+90)/3</f>
        <v>88.333333333333329</v>
      </c>
      <c r="F8" s="26" t="s">
        <v>42</v>
      </c>
      <c r="G8" s="4"/>
    </row>
    <row r="9" spans="1:7" ht="75">
      <c r="A9" s="34">
        <f t="shared" si="0"/>
        <v>4</v>
      </c>
      <c r="B9" s="29" t="s">
        <v>20</v>
      </c>
      <c r="C9" s="33" t="s">
        <v>21</v>
      </c>
      <c r="D9" s="33" t="s">
        <v>22</v>
      </c>
      <c r="E9" s="25">
        <v>90</v>
      </c>
      <c r="F9" s="26" t="s">
        <v>42</v>
      </c>
      <c r="G9" s="4"/>
    </row>
    <row r="10" spans="1:7" ht="75">
      <c r="A10" s="34">
        <f t="shared" si="0"/>
        <v>5</v>
      </c>
      <c r="B10" s="34" t="s">
        <v>23</v>
      </c>
      <c r="C10" s="28" t="s">
        <v>21</v>
      </c>
      <c r="D10" s="28" t="s">
        <v>22</v>
      </c>
      <c r="E10" s="25">
        <v>90</v>
      </c>
      <c r="F10" s="26" t="s">
        <v>42</v>
      </c>
      <c r="G10" s="4"/>
    </row>
    <row r="11" spans="1:7" ht="75">
      <c r="A11" s="34">
        <f t="shared" si="0"/>
        <v>6</v>
      </c>
      <c r="B11" s="29" t="s">
        <v>24</v>
      </c>
      <c r="C11" s="33" t="s">
        <v>25</v>
      </c>
      <c r="D11" s="33" t="s">
        <v>26</v>
      </c>
      <c r="E11" s="25">
        <v>85</v>
      </c>
      <c r="F11" s="26" t="s">
        <v>42</v>
      </c>
      <c r="G11" s="4"/>
    </row>
    <row r="12" spans="1:7" ht="30">
      <c r="A12" s="34">
        <f t="shared" si="0"/>
        <v>7</v>
      </c>
      <c r="B12" s="29" t="s">
        <v>27</v>
      </c>
      <c r="C12" s="33" t="s">
        <v>19</v>
      </c>
      <c r="D12" s="33" t="s">
        <v>28</v>
      </c>
      <c r="E12" s="25">
        <f>+(85+90+85)/3</f>
        <v>86.666666666666671</v>
      </c>
      <c r="F12" s="26" t="s">
        <v>42</v>
      </c>
      <c r="G12" s="4"/>
    </row>
    <row r="13" spans="1:7" ht="29.25" customHeight="1">
      <c r="A13" s="34">
        <f t="shared" si="0"/>
        <v>8</v>
      </c>
      <c r="B13" s="29" t="s">
        <v>29</v>
      </c>
      <c r="C13" s="33" t="s">
        <v>30</v>
      </c>
      <c r="D13" s="33" t="s">
        <v>31</v>
      </c>
      <c r="E13" s="25">
        <v>75</v>
      </c>
      <c r="F13" s="26" t="s">
        <v>42</v>
      </c>
      <c r="G13" s="4"/>
    </row>
    <row r="14" spans="1:7" ht="30">
      <c r="A14" s="34">
        <f t="shared" si="0"/>
        <v>9</v>
      </c>
      <c r="B14" s="29" t="s">
        <v>32</v>
      </c>
      <c r="C14" s="28" t="s">
        <v>21</v>
      </c>
      <c r="D14" s="28" t="s">
        <v>33</v>
      </c>
      <c r="E14" s="25">
        <v>85</v>
      </c>
      <c r="F14" s="26" t="s">
        <v>42</v>
      </c>
      <c r="G14" s="4"/>
    </row>
    <row r="15" spans="1:7" ht="30">
      <c r="A15" s="34">
        <f t="shared" si="0"/>
        <v>10</v>
      </c>
      <c r="B15" s="29" t="s">
        <v>34</v>
      </c>
      <c r="C15" s="33" t="s">
        <v>17</v>
      </c>
      <c r="D15" s="33" t="s">
        <v>35</v>
      </c>
      <c r="E15" s="25">
        <v>95</v>
      </c>
      <c r="F15" s="26" t="s">
        <v>42</v>
      </c>
      <c r="G15" s="4"/>
    </row>
    <row r="16" spans="1:7" ht="30">
      <c r="A16" s="34">
        <f t="shared" si="0"/>
        <v>11</v>
      </c>
      <c r="B16" s="29" t="s">
        <v>36</v>
      </c>
      <c r="C16" s="28" t="s">
        <v>21</v>
      </c>
      <c r="D16" s="28" t="s">
        <v>35</v>
      </c>
      <c r="E16" s="25">
        <v>85</v>
      </c>
      <c r="F16" s="26" t="s">
        <v>42</v>
      </c>
      <c r="G16" s="4"/>
    </row>
    <row r="17" spans="1:36" ht="27" customHeight="1">
      <c r="A17" s="34">
        <f t="shared" si="0"/>
        <v>12</v>
      </c>
      <c r="B17" s="29" t="s">
        <v>41</v>
      </c>
      <c r="C17" s="28" t="s">
        <v>19</v>
      </c>
      <c r="D17" s="28" t="s">
        <v>37</v>
      </c>
      <c r="E17" s="25">
        <v>80</v>
      </c>
      <c r="F17" s="26" t="s">
        <v>42</v>
      </c>
      <c r="G17" s="4"/>
    </row>
    <row r="18" spans="1:36">
      <c r="A18" s="20"/>
      <c r="B18" s="21"/>
      <c r="C18" s="21"/>
      <c r="D18" s="21"/>
      <c r="E18" s="24"/>
      <c r="F18" s="22"/>
      <c r="G18" s="4"/>
    </row>
    <row r="19" spans="1:36">
      <c r="A19" s="20"/>
      <c r="B19" s="21"/>
      <c r="C19" s="21"/>
      <c r="D19" s="21"/>
      <c r="E19" s="24"/>
      <c r="F19" s="22"/>
      <c r="G19" s="4"/>
    </row>
    <row r="20" spans="1:36">
      <c r="A20" s="6" t="s">
        <v>43</v>
      </c>
    </row>
    <row r="21" spans="1:36">
      <c r="A21" s="6"/>
    </row>
    <row r="22" spans="1:36">
      <c r="A22" s="6" t="s">
        <v>7</v>
      </c>
    </row>
    <row r="23" spans="1:36">
      <c r="A23" s="6" t="s">
        <v>8</v>
      </c>
    </row>
    <row r="24" spans="1:36">
      <c r="A24" s="7"/>
    </row>
    <row r="25" spans="1:36">
      <c r="A25" s="7" t="s">
        <v>44</v>
      </c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9"/>
      <c r="AB25" s="9"/>
      <c r="AC25" s="10"/>
      <c r="AD25" s="8"/>
      <c r="AE25" s="8"/>
      <c r="AF25" s="8"/>
      <c r="AG25" s="6"/>
      <c r="AH25" s="6"/>
      <c r="AI25" s="6"/>
      <c r="AJ25" s="6"/>
    </row>
    <row r="26" spans="1:36">
      <c r="A26" s="7" t="s">
        <v>13</v>
      </c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2"/>
      <c r="AB26" s="12"/>
      <c r="AC26" s="13"/>
      <c r="AD26" s="11"/>
      <c r="AE26" s="11"/>
      <c r="AF26" s="11"/>
      <c r="AG26" s="6"/>
      <c r="AH26" s="6"/>
      <c r="AI26" s="6"/>
      <c r="AJ26" s="6"/>
    </row>
    <row r="27" spans="1:36"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2"/>
      <c r="AB27" s="12"/>
      <c r="AC27" s="13"/>
      <c r="AD27" s="11"/>
      <c r="AE27" s="11"/>
      <c r="AF27" s="11"/>
      <c r="AG27" s="14"/>
      <c r="AH27" s="14"/>
      <c r="AI27" s="14"/>
      <c r="AJ27" s="14"/>
    </row>
    <row r="28" spans="1:36">
      <c r="A28" s="8" t="s">
        <v>9</v>
      </c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2"/>
      <c r="AB28" s="12"/>
      <c r="AC28" s="13"/>
      <c r="AD28" s="11"/>
      <c r="AE28" s="11"/>
      <c r="AF28" s="11"/>
      <c r="AG28" s="14"/>
      <c r="AH28" s="14"/>
      <c r="AI28" s="14"/>
      <c r="AJ28" s="14"/>
    </row>
    <row r="29" spans="1:36">
      <c r="A29" s="15" t="s">
        <v>10</v>
      </c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2"/>
      <c r="AB29" s="12"/>
      <c r="AC29" s="13"/>
      <c r="AD29" s="11"/>
      <c r="AE29" s="11"/>
      <c r="AF29" s="11"/>
      <c r="AG29" s="14"/>
      <c r="AH29" s="14"/>
      <c r="AI29" s="14"/>
      <c r="AJ29" s="14"/>
    </row>
    <row r="30" spans="1:36">
      <c r="A30" s="16" t="s">
        <v>11</v>
      </c>
    </row>
    <row r="31" spans="1:36">
      <c r="A31" s="16"/>
    </row>
  </sheetData>
  <mergeCells count="3">
    <mergeCell ref="A1:F1"/>
    <mergeCell ref="A2:F2"/>
    <mergeCell ref="A3:F3"/>
  </mergeCells>
  <printOptions horizontalCentered="1" verticalCentered="1"/>
  <pageMargins left="0" right="0" top="0" bottom="0" header="0" footer="0"/>
  <pageSetup paperSize="9" scale="7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2017-02-24T09:37:51Z</dcterms:modified>
</cp:coreProperties>
</file>